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0" yWindow="105" windowWidth="4815" windowHeight="1170"/>
  </bookViews>
  <sheets>
    <sheet name="List1" sheetId="1" r:id="rId1"/>
    <sheet name="List2" sheetId="2" r:id="rId2"/>
    <sheet name="List3" sheetId="3" r:id="rId3"/>
  </sheets>
  <calcPr calcId="145621"/>
</workbook>
</file>

<file path=xl/calcChain.xml><?xml version="1.0" encoding="utf-8"?>
<calcChain xmlns="http://schemas.openxmlformats.org/spreadsheetml/2006/main">
  <c r="G49" i="1" l="1"/>
  <c r="G44" i="1" l="1"/>
  <c r="G45" i="1"/>
  <c r="G46" i="1"/>
  <c r="G47" i="1"/>
  <c r="G48" i="1"/>
  <c r="G50" i="1"/>
  <c r="G51" i="1"/>
  <c r="G52" i="1"/>
  <c r="G43" i="1"/>
  <c r="G53" i="1" l="1"/>
  <c r="G55" i="1" s="1"/>
  <c r="G56" i="1" s="1"/>
</calcChain>
</file>

<file path=xl/sharedStrings.xml><?xml version="1.0" encoding="utf-8"?>
<sst xmlns="http://schemas.openxmlformats.org/spreadsheetml/2006/main" count="95" uniqueCount="74">
  <si>
    <t>Položka</t>
  </si>
  <si>
    <t>Datum:</t>
  </si>
  <si>
    <t>Zhotovitel:</t>
  </si>
  <si>
    <t>IČ :</t>
  </si>
  <si>
    <t>pozn.:</t>
  </si>
  <si>
    <t>Takto barevná pole vyplní uchazeč</t>
  </si>
  <si>
    <t>Tabulka pro výpočet ceny :</t>
  </si>
  <si>
    <t>Popis položky</t>
  </si>
  <si>
    <t>Měrná jednotka</t>
  </si>
  <si>
    <t>Množství</t>
  </si>
  <si>
    <t>Jednotková          cena</t>
  </si>
  <si>
    <t>ks</t>
  </si>
  <si>
    <t>komplet</t>
  </si>
  <si>
    <t>Doprava</t>
  </si>
  <si>
    <t>doprava uvnitř i mimo staveniště</t>
  </si>
  <si>
    <t>Cena celkem  (bez DPH)</t>
  </si>
  <si>
    <t>Režie</t>
  </si>
  <si>
    <t>vedlejší a ostatní rozpočtové náklady (VRN)</t>
  </si>
  <si>
    <t>Úklid</t>
  </si>
  <si>
    <t>Předmět díla :</t>
  </si>
  <si>
    <t>- vysprávka poškozených částí</t>
  </si>
  <si>
    <t>v jižní fasádě objektu ČRo - Vinohradská 12, Praha 2. Tvar a poloha oken je zřejmá z přiložených výkresů.</t>
  </si>
  <si>
    <t>- oprava zatmelení skel</t>
  </si>
  <si>
    <t>Předmětem díla je repase dřevěných oken, se zdvojenými otvíravými a horizontálně posuvnými rámy</t>
  </si>
  <si>
    <t>Poznámka :</t>
  </si>
  <si>
    <t>- seřízení křídel</t>
  </si>
  <si>
    <t>- oprava nebo výměna stávajícího kování, táhel, kladek a závaží u oken, která nebude možno seřídit - předpoklad u 3 ks oken</t>
  </si>
  <si>
    <t>Časový postup prací :</t>
  </si>
  <si>
    <t>- nátěr v exterieru - prováděno z lešení :</t>
  </si>
  <si>
    <t>- nátěr v interieru - prováděno z místností :</t>
  </si>
  <si>
    <t>- dodávka  a montáž těsnících kartáčových prvků u oken s velkou mezerou mezi křídly - předpoklad celkem 18m</t>
  </si>
  <si>
    <t>Zhotovitel může nahradit uvedené refernční výrobky jinými výrobky za předpokladu, že předem prokáže, že jím navržené výrobky mají stejné nebo lepší parametry, zejména co se týče odolnosti proti UV záření, prodyšnosti vodních par směrem od dřeva, elasticity a stálosti pigmentů při zachování hedvábného lesku</t>
  </si>
  <si>
    <t>- práce budou dokončeny do šesti týdnů od uzavření smlouvy</t>
  </si>
  <si>
    <t>- práce v exterieru je možno provádět bez omezení pracovními dny a pracovní dobou</t>
  </si>
  <si>
    <t>- práce v interieru je možno provádět pouze od pátku večer do neděle, tak aby v pondělí byly nátěry plně zaschlé a bez zápachu</t>
  </si>
  <si>
    <t xml:space="preserve">- </t>
  </si>
  <si>
    <t>obrousit uvolněné části nátěrů a narušené dřevo</t>
  </si>
  <si>
    <t>oprášit, umýt nitroředidlem</t>
  </si>
  <si>
    <t>základní nátěr - Herbol Blaueschutzdrund</t>
  </si>
  <si>
    <t>mezinátěr - Herbol-Offenporing Pro Decor</t>
  </si>
  <si>
    <t>jemné přebroušení</t>
  </si>
  <si>
    <t>vrchní nátěr - Herbol Offenporing Pro Decor ve 2 vrstvách</t>
  </si>
  <si>
    <t>odstín tmavě hnědý dle stávající barvy oken</t>
  </si>
  <si>
    <t xml:space="preserve">obrousit uvolněné části nátěrů a narušené dřevo </t>
  </si>
  <si>
    <t>oprášit, omýt</t>
  </si>
  <si>
    <t>základní nátěr -  Herbol- Offenporig Aqua celoplošně</t>
  </si>
  <si>
    <t>velmi jemné přebroušení jemným smirkem (srazit případná vztyčená vlákna dřeva)</t>
  </si>
  <si>
    <t>vrchní nátěr - Herbol- Offenporig Aqua celoplošně, neředěná, celoplošně</t>
  </si>
  <si>
    <t>před zahájením broušení ochránit důsledně vybavení interieru proti vniknutí prachu</t>
  </si>
  <si>
    <t>- práce budou prováděny po místnostech podle předem schváleného harmonogramu</t>
  </si>
  <si>
    <t>Technologický postup repase všech oken :</t>
  </si>
  <si>
    <t>Doplňkové práce u vybraných oken dle stavu zjištěného při repasi :</t>
  </si>
  <si>
    <t>Okno typ B</t>
  </si>
  <si>
    <t>Okno typ A</t>
  </si>
  <si>
    <t>Okno typ C</t>
  </si>
  <si>
    <t>Okno typ D</t>
  </si>
  <si>
    <t>repase okna o rozměrech: délka cca  3650 mm x  výška cca 2500 mm, křídla horizontálně posuvná</t>
  </si>
  <si>
    <t>repase okna o rozměrech: délka cca  3100 mm x  výška cca 2500 mm, křídla horizontálně posuvná</t>
  </si>
  <si>
    <t>repase okna o rozměrech: délka cca  4000 mm x  výška cca 2650 mm, křídla horizontálně posuvná a otvíravá</t>
  </si>
  <si>
    <t>repase okna o rozměrech: délka cca  3300 mm x  výška cca 2650 mm, křídla horizontálně posuvná a otvíravá</t>
  </si>
  <si>
    <t>Výměna kování</t>
  </si>
  <si>
    <t>oprava nebo výměna stávajícího kování, táhel, kladek a závaží u oken, která nebude možno seřídit</t>
  </si>
  <si>
    <t>Těsnící kartáče</t>
  </si>
  <si>
    <t>dodávka a montáž těsnícíchc kartáčových prvků</t>
  </si>
  <si>
    <t>m</t>
  </si>
  <si>
    <t>Lešení</t>
  </si>
  <si>
    <t>montáž, demontáž a pronájem lešení a ochranných sítí</t>
  </si>
  <si>
    <t>Soupis prací pro akci :  ČRo Vinohradská - repase oken jižní fasády</t>
  </si>
  <si>
    <t>posouvání nábytku, kompletní zakrytí proti prachu, čistý úklid, ekologická likvidace odpadu</t>
  </si>
  <si>
    <t>Cena celkem v Kč bez DPH</t>
  </si>
  <si>
    <t>Sazba DPH v %</t>
  </si>
  <si>
    <t>Výše DPH v Kč</t>
  </si>
  <si>
    <t>Cena celkem v Kč včetně DPH</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</si>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</sst>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0"/>
      <name val="Arial CE"/>
      <family val="2"/>
      <charset val="238"/>
    </font>
  </fonts>
  <fills count="3">
    <fill>
      <patternFill patternType="none"/>
    </fill>
    <fill>
      <patternFill patternType="gray125"/>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s>
  <cellStyleXfs count="1">
    <xf numFmtId="0" fontId="0" fillId="0" borderId="0"/>
  </cellStyleXfs>
  <cellXfs count="66">
    <xf numFmtId="0" fontId="0" fillId="0" borderId="0" xfId="0"/>
    <xf numFmtId="0" fontId="2" fillId="0" borderId="0" xfId="0" applyFont="1"/>
    <xf numFmtId="0" fontId="0" fillId="0" borderId="0" xfId="0" applyAlignment="1">
      <alignment horizontal="right"/>
    </xf>
    <xf numFmtId="0" fontId="0" fillId="0" borderId="0" xfId="0" applyFill="1" applyAlignment="1">
      <alignment horizontal="right"/>
    </xf>
    <xf numFmtId="0" fontId="0" fillId="0" borderId="0" xfId="0" applyBorder="1"/>
    <xf numFmtId="0" fontId="0" fillId="0" borderId="0" xfId="0" applyBorder="1" applyAlignment="1">
      <alignment horizontal="right"/>
    </xf>
    <xf numFmtId="0" fontId="0" fillId="0" borderId="0" xfId="0" applyAlignment="1">
      <alignment horizontal="left"/>
    </xf>
    <xf numFmtId="0" fontId="1" fillId="0" borderId="0" xfId="0" applyFont="1" applyAlignment="1">
      <alignment horizontal="left"/>
    </xf>
    <xf numFmtId="0" fontId="0" fillId="0" borderId="0" xfId="0" applyAlignment="1">
      <alignment vertical="top" wrapText="1"/>
    </xf>
    <xf numFmtId="0" fontId="0" fillId="0" borderId="0" xfId="0" applyAlignment="1">
      <alignment horizontal="center" vertical="top"/>
    </xf>
    <xf numFmtId="0" fontId="0" fillId="0" borderId="1" xfId="0" applyBorder="1" applyAlignment="1">
      <alignment horizontal="left" vertical="top"/>
    </xf>
    <xf numFmtId="0" fontId="0" fillId="0" borderId="1" xfId="0" applyBorder="1" applyAlignment="1">
      <alignment horizontal="center" vertical="top"/>
    </xf>
    <xf numFmtId="0" fontId="0" fillId="0" borderId="1" xfId="0" applyBorder="1" applyAlignment="1">
      <alignment horizontal="left" vertical="top" wrapText="1"/>
    </xf>
    <xf numFmtId="0" fontId="1" fillId="0" borderId="0" xfId="0" applyFont="1" applyAlignment="1">
      <alignment horizontal="left" vertical="top"/>
    </xf>
    <xf numFmtId="0" fontId="0" fillId="0" borderId="0" xfId="0" applyAlignment="1">
      <alignment horizontal="left" wrapText="1"/>
    </xf>
    <xf numFmtId="49" fontId="0" fillId="0" borderId="0" xfId="0" applyNumberFormat="1" applyAlignment="1">
      <alignment horizontal="left"/>
    </xf>
    <xf numFmtId="49" fontId="0" fillId="0" borderId="0" xfId="0" applyNumberFormat="1"/>
    <xf numFmtId="49" fontId="0" fillId="0" borderId="0" xfId="0" applyNumberFormat="1" applyAlignment="1">
      <alignment horizontal="left" vertical="center" wrapText="1"/>
    </xf>
    <xf numFmtId="49" fontId="0" fillId="0" borderId="0" xfId="0" applyNumberFormat="1" applyAlignment="1">
      <alignment horizontal="right"/>
    </xf>
    <xf numFmtId="49" fontId="1" fillId="0" borderId="0" xfId="0" applyNumberFormat="1" applyFont="1" applyAlignment="1">
      <alignment horizontal="left"/>
    </xf>
    <xf numFmtId="49" fontId="0" fillId="0" borderId="0" xfId="0" applyNumberFormat="1" applyAlignment="1">
      <alignment horizontal="right" vertical="center"/>
    </xf>
    <xf numFmtId="49" fontId="1" fillId="0" borderId="0" xfId="0" applyNumberFormat="1" applyFont="1" applyAlignment="1">
      <alignment horizontal="left" vertical="top"/>
    </xf>
    <xf numFmtId="0" fontId="1" fillId="0" borderId="3" xfId="0" applyFont="1" applyBorder="1" applyAlignment="1">
      <alignment vertical="top" wrapText="1"/>
    </xf>
    <xf numFmtId="0" fontId="1" fillId="0" borderId="4" xfId="0" applyFont="1" applyBorder="1" applyAlignment="1">
      <alignment horizontal="left" vertical="top" wrapText="1"/>
    </xf>
    <xf numFmtId="0" fontId="1" fillId="0" borderId="4" xfId="0" applyFont="1" applyBorder="1" applyAlignment="1">
      <alignment horizontal="right"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0" fillId="0" borderId="6" xfId="0" applyBorder="1" applyAlignment="1">
      <alignment horizontal="left" vertical="top"/>
    </xf>
    <xf numFmtId="0" fontId="0" fillId="0" borderId="7" xfId="0" applyBorder="1" applyAlignment="1">
      <alignment horizontal="left" vertical="top" wrapText="1"/>
    </xf>
    <xf numFmtId="0" fontId="0" fillId="0" borderId="7" xfId="0" applyBorder="1" applyAlignment="1">
      <alignment horizontal="left" vertical="top"/>
    </xf>
    <xf numFmtId="0" fontId="0" fillId="0" borderId="7" xfId="0" applyBorder="1" applyAlignment="1">
      <alignment horizontal="center" vertical="top"/>
    </xf>
    <xf numFmtId="0" fontId="0" fillId="0" borderId="9" xfId="0" applyBorder="1" applyAlignment="1">
      <alignment horizontal="left" vertical="top"/>
    </xf>
    <xf numFmtId="0" fontId="0" fillId="0" borderId="14" xfId="0" applyBorder="1" applyAlignment="1">
      <alignment horizontal="center" vertical="top"/>
    </xf>
    <xf numFmtId="0" fontId="0" fillId="0" borderId="15" xfId="0" applyBorder="1" applyAlignment="1">
      <alignment horizontal="center" vertical="top"/>
    </xf>
    <xf numFmtId="4" fontId="0" fillId="0" borderId="16" xfId="0" applyNumberFormat="1" applyBorder="1" applyAlignment="1">
      <alignment horizontal="center" vertical="top"/>
    </xf>
    <xf numFmtId="4" fontId="0" fillId="0" borderId="17" xfId="0" applyNumberFormat="1" applyBorder="1" applyAlignment="1">
      <alignment horizontal="center" vertical="top"/>
    </xf>
    <xf numFmtId="4" fontId="0" fillId="0" borderId="18" xfId="0" applyNumberFormat="1" applyBorder="1" applyAlignment="1">
      <alignment horizontal="center" vertical="top"/>
    </xf>
    <xf numFmtId="0" fontId="0" fillId="0" borderId="22" xfId="0" applyBorder="1" applyAlignment="1">
      <alignment horizontal="left" vertical="top"/>
    </xf>
    <xf numFmtId="0" fontId="0" fillId="0" borderId="23" xfId="0" applyBorder="1" applyAlignment="1">
      <alignment horizontal="left" vertical="top" wrapText="1"/>
    </xf>
    <xf numFmtId="0" fontId="0" fillId="0" borderId="23" xfId="0" applyBorder="1" applyAlignment="1">
      <alignment horizontal="left" vertical="top"/>
    </xf>
    <xf numFmtId="0" fontId="0" fillId="0" borderId="23" xfId="0" applyBorder="1" applyAlignment="1">
      <alignment horizontal="center" vertical="top"/>
    </xf>
    <xf numFmtId="0" fontId="0" fillId="0" borderId="24" xfId="0" applyBorder="1" applyAlignment="1">
      <alignment horizontal="center" vertical="top"/>
    </xf>
    <xf numFmtId="4" fontId="1" fillId="0" borderId="19" xfId="0" applyNumberFormat="1" applyFont="1" applyBorder="1"/>
    <xf numFmtId="4" fontId="1" fillId="0" borderId="20" xfId="0" applyNumberFormat="1" applyFont="1" applyBorder="1"/>
    <xf numFmtId="4" fontId="1" fillId="0" borderId="21" xfId="0" applyNumberFormat="1" applyFont="1" applyBorder="1"/>
    <xf numFmtId="0" fontId="0" fillId="2" borderId="25" xfId="0" applyFill="1" applyBorder="1" applyAlignment="1">
      <alignment horizontal="left"/>
    </xf>
    <xf numFmtId="0" fontId="0" fillId="0" borderId="19" xfId="0" applyBorder="1"/>
    <xf numFmtId="0" fontId="0" fillId="0" borderId="20" xfId="0" applyBorder="1"/>
    <xf numFmtId="0" fontId="0" fillId="0" borderId="21" xfId="0" applyBorder="1"/>
    <xf numFmtId="0" fontId="3" fillId="0" borderId="2" xfId="0" applyFont="1" applyBorder="1"/>
    <xf numFmtId="4" fontId="1" fillId="2" borderId="19" xfId="0" applyNumberFormat="1" applyFont="1" applyFill="1" applyBorder="1" applyAlignment="1" applyProtection="1">
      <alignment horizontal="center" vertical="top"/>
      <protection locked="0"/>
    </xf>
    <xf numFmtId="0" fontId="0" fillId="2" borderId="16" xfId="0" applyFill="1" applyBorder="1" applyAlignment="1" applyProtection="1">
      <alignment horizontal="right"/>
      <protection locked="0"/>
    </xf>
    <xf numFmtId="0" fontId="0" fillId="2" borderId="17" xfId="0" applyFill="1" applyBorder="1" applyAlignment="1" applyProtection="1">
      <alignment horizontal="right"/>
      <protection locked="0"/>
    </xf>
    <xf numFmtId="0" fontId="0" fillId="2" borderId="18" xfId="0" applyFill="1" applyBorder="1" applyAlignment="1" applyProtection="1">
      <alignment horizontal="right"/>
      <protection locked="0"/>
    </xf>
    <xf numFmtId="9" fontId="1" fillId="2" borderId="20" xfId="0" applyNumberFormat="1" applyFont="1" applyFill="1" applyBorder="1" applyAlignment="1" applyProtection="1">
      <alignment horizontal="right"/>
      <protection locked="0"/>
    </xf>
    <xf numFmtId="0" fontId="1" fillId="0" borderId="11" xfId="0" applyFont="1" applyBorder="1" applyAlignment="1"/>
    <xf numFmtId="0" fontId="0" fillId="0" borderId="12" xfId="0" applyBorder="1" applyAlignment="1"/>
    <xf numFmtId="0" fontId="0" fillId="0" borderId="13" xfId="0" applyBorder="1" applyAlignment="1"/>
    <xf numFmtId="49" fontId="1" fillId="0" borderId="0" xfId="0" applyNumberFormat="1" applyFont="1" applyBorder="1" applyAlignment="1">
      <alignment horizontal="left"/>
    </xf>
    <xf numFmtId="49" fontId="0" fillId="0" borderId="0" xfId="0" applyNumberFormat="1" applyAlignment="1">
      <alignment horizontal="left" vertical="center" wrapText="1"/>
    </xf>
    <xf numFmtId="0" fontId="1" fillId="0" borderId="6" xfId="0" applyFont="1" applyBorder="1" applyAlignment="1"/>
    <xf numFmtId="0" fontId="0" fillId="0" borderId="7" xfId="0" applyBorder="1" applyAlignment="1"/>
    <xf numFmtId="0" fontId="0" fillId="0" borderId="8" xfId="0" applyBorder="1" applyAlignment="1"/>
    <xf numFmtId="0" fontId="1" fillId="0" borderId="9" xfId="0" applyFont="1" applyBorder="1" applyAlignment="1"/>
    <xf numFmtId="0" fontId="0" fillId="0" borderId="1" xfId="0" applyBorder="1" applyAlignment="1"/>
    <xf numFmtId="0" fontId="0" fillId="0" borderId="10" xfId="0" applyBorder="1" applyAlignment="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tabSelected="1" zoomScaleNormal="100" workbookViewId="0">
      <selection activeCell="J50" sqref="J50"/>
    </sheetView>
  </sheetViews>
  <sheetFormatPr defaultRowHeight="15" x14ac:dyDescent="0.25"/>
  <cols>
    <col min="1" max="1" width="18.28515625" customWidth="1"/>
    <col min="2" max="2" width="52.28515625" style="2" customWidth="1"/>
    <col min="3" max="3" width="4.7109375" style="2" hidden="1" customWidth="1"/>
    <col min="4" max="4" width="12.7109375" style="2" customWidth="1"/>
    <col min="5" max="7" width="12.7109375" customWidth="1"/>
  </cols>
  <sheetData>
    <row r="1" spans="1:5" ht="14.1" customHeight="1" x14ac:dyDescent="0.3">
      <c r="A1" s="1" t="s">
        <v>67</v>
      </c>
    </row>
    <row r="2" spans="1:5" ht="12.95" customHeight="1" x14ac:dyDescent="0.25">
      <c r="A2" s="6"/>
      <c r="B2" s="6"/>
      <c r="C2" s="6"/>
      <c r="D2" s="6"/>
    </row>
    <row r="3" spans="1:5" ht="12.95" customHeight="1" x14ac:dyDescent="0.25">
      <c r="A3" s="7" t="s">
        <v>19</v>
      </c>
      <c r="B3" s="6"/>
      <c r="C3" s="6"/>
      <c r="D3" s="6"/>
    </row>
    <row r="4" spans="1:5" ht="12.95" customHeight="1" x14ac:dyDescent="0.25">
      <c r="A4" s="6" t="s">
        <v>23</v>
      </c>
      <c r="B4" s="6"/>
      <c r="C4" s="6"/>
      <c r="D4" s="6"/>
    </row>
    <row r="5" spans="1:5" ht="12.95" customHeight="1" x14ac:dyDescent="0.25">
      <c r="A5" s="6" t="s">
        <v>21</v>
      </c>
      <c r="B5" s="6"/>
      <c r="C5" s="6"/>
      <c r="D5" s="6"/>
    </row>
    <row r="6" spans="1:5" ht="12.95" customHeight="1" x14ac:dyDescent="0.25">
      <c r="A6" s="6"/>
      <c r="B6" s="6"/>
      <c r="C6" s="6"/>
      <c r="D6" s="6"/>
    </row>
    <row r="7" spans="1:5" ht="12.95" customHeight="1" x14ac:dyDescent="0.25">
      <c r="A7" s="19" t="s">
        <v>50</v>
      </c>
      <c r="B7" s="15"/>
      <c r="C7" s="15"/>
      <c r="D7" s="15"/>
      <c r="E7" s="16"/>
    </row>
    <row r="8" spans="1:5" ht="12.95" customHeight="1" x14ac:dyDescent="0.25">
      <c r="A8" s="15" t="s">
        <v>20</v>
      </c>
      <c r="B8" s="15"/>
      <c r="C8" s="15"/>
      <c r="D8" s="15"/>
      <c r="E8" s="16"/>
    </row>
    <row r="9" spans="1:5" ht="12.95" customHeight="1" x14ac:dyDescent="0.25">
      <c r="A9" s="15" t="s">
        <v>22</v>
      </c>
      <c r="B9" s="15"/>
      <c r="C9" s="15"/>
      <c r="D9" s="15"/>
      <c r="E9" s="16"/>
    </row>
    <row r="10" spans="1:5" ht="12.95" customHeight="1" x14ac:dyDescent="0.25">
      <c r="A10" s="15" t="s">
        <v>28</v>
      </c>
      <c r="B10" s="18"/>
      <c r="C10" s="15"/>
      <c r="D10" s="15"/>
      <c r="E10" s="16"/>
    </row>
    <row r="11" spans="1:5" ht="12.95" customHeight="1" x14ac:dyDescent="0.25">
      <c r="A11" s="20" t="s">
        <v>35</v>
      </c>
      <c r="B11" s="15" t="s">
        <v>36</v>
      </c>
      <c r="C11" s="15"/>
      <c r="D11" s="15"/>
      <c r="E11" s="16"/>
    </row>
    <row r="12" spans="1:5" ht="12.95" customHeight="1" x14ac:dyDescent="0.25">
      <c r="A12" s="20" t="s">
        <v>35</v>
      </c>
      <c r="B12" s="15" t="s">
        <v>37</v>
      </c>
      <c r="C12" s="15"/>
      <c r="D12" s="15"/>
      <c r="E12" s="16"/>
    </row>
    <row r="13" spans="1:5" ht="12.95" customHeight="1" x14ac:dyDescent="0.25">
      <c r="A13" s="20" t="s">
        <v>35</v>
      </c>
      <c r="B13" s="15" t="s">
        <v>38</v>
      </c>
      <c r="C13" s="15"/>
      <c r="D13" s="15"/>
      <c r="E13" s="16"/>
    </row>
    <row r="14" spans="1:5" ht="12.95" customHeight="1" x14ac:dyDescent="0.25">
      <c r="A14" s="20" t="s">
        <v>35</v>
      </c>
      <c r="B14" s="15" t="s">
        <v>39</v>
      </c>
      <c r="C14" s="15"/>
      <c r="D14" s="15"/>
      <c r="E14" s="16"/>
    </row>
    <row r="15" spans="1:5" ht="12.95" customHeight="1" x14ac:dyDescent="0.25">
      <c r="A15" s="20" t="s">
        <v>35</v>
      </c>
      <c r="B15" s="15" t="s">
        <v>40</v>
      </c>
      <c r="C15" s="15"/>
      <c r="D15" s="15"/>
      <c r="E15" s="16"/>
    </row>
    <row r="16" spans="1:5" ht="12.95" customHeight="1" x14ac:dyDescent="0.25">
      <c r="A16" s="20" t="s">
        <v>35</v>
      </c>
      <c r="B16" s="15" t="s">
        <v>41</v>
      </c>
      <c r="C16" s="15"/>
      <c r="D16" s="15"/>
      <c r="E16" s="16"/>
    </row>
    <row r="17" spans="1:7" ht="12.95" customHeight="1" x14ac:dyDescent="0.25">
      <c r="A17" s="20" t="s">
        <v>35</v>
      </c>
      <c r="B17" s="15" t="s">
        <v>42</v>
      </c>
      <c r="C17" s="15"/>
      <c r="D17" s="15"/>
      <c r="E17" s="16"/>
    </row>
    <row r="18" spans="1:7" ht="12.95" customHeight="1" x14ac:dyDescent="0.25">
      <c r="A18" s="15" t="s">
        <v>29</v>
      </c>
      <c r="B18" s="15"/>
      <c r="C18" s="15"/>
      <c r="D18" s="15"/>
      <c r="E18" s="16"/>
    </row>
    <row r="19" spans="1:7" ht="12.95" customHeight="1" x14ac:dyDescent="0.25">
      <c r="A19" s="20" t="s">
        <v>35</v>
      </c>
      <c r="B19" s="15" t="s">
        <v>48</v>
      </c>
      <c r="C19" s="15"/>
      <c r="D19" s="15"/>
      <c r="E19" s="16"/>
    </row>
    <row r="20" spans="1:7" ht="12.95" customHeight="1" x14ac:dyDescent="0.25">
      <c r="A20" s="20" t="s">
        <v>35</v>
      </c>
      <c r="B20" s="16" t="s">
        <v>43</v>
      </c>
      <c r="C20" s="15"/>
      <c r="D20" s="15"/>
      <c r="E20" s="16"/>
    </row>
    <row r="21" spans="1:7" ht="12.95" customHeight="1" x14ac:dyDescent="0.25">
      <c r="A21" s="20" t="s">
        <v>35</v>
      </c>
      <c r="B21" s="16" t="s">
        <v>44</v>
      </c>
      <c r="C21" s="15"/>
      <c r="D21" s="15"/>
      <c r="E21" s="16"/>
    </row>
    <row r="22" spans="1:7" ht="12.95" customHeight="1" x14ac:dyDescent="0.25">
      <c r="A22" s="20" t="s">
        <v>35</v>
      </c>
      <c r="B22" s="16" t="s">
        <v>45</v>
      </c>
      <c r="C22" s="15"/>
      <c r="D22" s="15"/>
      <c r="E22" s="16"/>
    </row>
    <row r="23" spans="1:7" ht="12.95" customHeight="1" x14ac:dyDescent="0.25">
      <c r="A23" s="20" t="s">
        <v>35</v>
      </c>
      <c r="B23" t="s">
        <v>46</v>
      </c>
      <c r="C23" s="15"/>
      <c r="D23" s="15"/>
      <c r="E23" s="16"/>
    </row>
    <row r="24" spans="1:7" ht="12.95" customHeight="1" x14ac:dyDescent="0.25">
      <c r="A24" s="20" t="s">
        <v>35</v>
      </c>
      <c r="B24" s="16" t="s">
        <v>47</v>
      </c>
      <c r="C24" s="15"/>
      <c r="D24" s="15"/>
      <c r="E24" s="16"/>
    </row>
    <row r="25" spans="1:7" ht="12.95" customHeight="1" x14ac:dyDescent="0.25">
      <c r="A25" s="20" t="s">
        <v>35</v>
      </c>
      <c r="B25" s="15" t="s">
        <v>42</v>
      </c>
      <c r="C25" s="15"/>
      <c r="D25" s="15"/>
      <c r="E25" s="16"/>
    </row>
    <row r="26" spans="1:7" ht="12.95" customHeight="1" x14ac:dyDescent="0.25">
      <c r="A26" s="15" t="s">
        <v>25</v>
      </c>
      <c r="B26" s="15"/>
      <c r="C26" s="15"/>
      <c r="D26" s="15"/>
      <c r="E26" s="16"/>
    </row>
    <row r="27" spans="1:7" ht="12.95" customHeight="1" x14ac:dyDescent="0.25">
      <c r="A27" s="15"/>
      <c r="B27" s="15"/>
      <c r="C27" s="15"/>
      <c r="D27" s="15"/>
      <c r="E27" s="16"/>
    </row>
    <row r="28" spans="1:7" ht="12.95" customHeight="1" x14ac:dyDescent="0.25">
      <c r="A28" s="19" t="s">
        <v>51</v>
      </c>
      <c r="B28" s="15"/>
      <c r="C28" s="15"/>
      <c r="D28" s="15"/>
      <c r="E28" s="16"/>
    </row>
    <row r="29" spans="1:7" ht="12.95" customHeight="1" x14ac:dyDescent="0.25">
      <c r="A29" s="15" t="s">
        <v>26</v>
      </c>
      <c r="B29" s="15"/>
      <c r="C29" s="15"/>
      <c r="D29" s="15"/>
      <c r="E29" s="16"/>
    </row>
    <row r="30" spans="1:7" ht="12.95" customHeight="1" x14ac:dyDescent="0.25">
      <c r="A30" s="15" t="s">
        <v>30</v>
      </c>
      <c r="B30" s="15"/>
      <c r="C30" s="15"/>
      <c r="D30" s="15"/>
      <c r="E30" s="16"/>
    </row>
    <row r="31" spans="1:7" ht="12.95" customHeight="1" x14ac:dyDescent="0.25">
      <c r="A31" s="15"/>
      <c r="B31" s="15"/>
      <c r="C31" s="15"/>
      <c r="D31" s="15"/>
      <c r="E31" s="16"/>
    </row>
    <row r="32" spans="1:7" ht="12.95" customHeight="1" x14ac:dyDescent="0.25">
      <c r="A32" s="21" t="s">
        <v>24</v>
      </c>
      <c r="B32" s="59" t="s">
        <v>31</v>
      </c>
      <c r="C32" s="59"/>
      <c r="D32" s="59"/>
      <c r="E32" s="59"/>
      <c r="F32" s="59"/>
      <c r="G32" s="59"/>
    </row>
    <row r="33" spans="1:7" ht="12.95" customHeight="1" x14ac:dyDescent="0.25">
      <c r="A33" s="21"/>
      <c r="B33" s="17"/>
      <c r="C33" s="17"/>
      <c r="D33" s="17"/>
      <c r="E33" s="17"/>
      <c r="F33" s="17"/>
      <c r="G33" s="17"/>
    </row>
    <row r="34" spans="1:7" ht="12.95" customHeight="1" x14ac:dyDescent="0.25">
      <c r="A34" s="19" t="s">
        <v>27</v>
      </c>
      <c r="B34" s="15"/>
      <c r="C34" s="15"/>
      <c r="D34" s="15"/>
      <c r="E34" s="16"/>
    </row>
    <row r="35" spans="1:7" ht="12.95" customHeight="1" x14ac:dyDescent="0.25">
      <c r="A35" s="15" t="s">
        <v>32</v>
      </c>
      <c r="B35" s="15"/>
      <c r="C35" s="15"/>
      <c r="D35" s="15"/>
      <c r="E35" s="16"/>
    </row>
    <row r="36" spans="1:7" ht="12.95" customHeight="1" x14ac:dyDescent="0.25">
      <c r="A36" s="15" t="s">
        <v>33</v>
      </c>
      <c r="B36" s="15"/>
      <c r="C36" s="15"/>
      <c r="D36" s="15"/>
      <c r="E36" s="16"/>
    </row>
    <row r="37" spans="1:7" ht="12.95" customHeight="1" x14ac:dyDescent="0.25">
      <c r="A37" s="15" t="s">
        <v>34</v>
      </c>
      <c r="B37" s="15"/>
      <c r="C37" s="15"/>
      <c r="D37" s="15"/>
      <c r="E37" s="16"/>
    </row>
    <row r="38" spans="1:7" ht="12.95" customHeight="1" x14ac:dyDescent="0.25">
      <c r="A38" s="15" t="s">
        <v>49</v>
      </c>
      <c r="B38" s="15"/>
      <c r="C38" s="15"/>
      <c r="D38" s="15"/>
      <c r="E38" s="16"/>
    </row>
    <row r="39" spans="1:7" ht="14.1" customHeight="1" x14ac:dyDescent="0.25">
      <c r="A39" s="15"/>
      <c r="B39" s="15"/>
      <c r="C39" s="15"/>
      <c r="D39" s="15"/>
      <c r="E39" s="16"/>
    </row>
    <row r="40" spans="1:7" ht="15.75" thickBot="1" x14ac:dyDescent="0.3">
      <c r="A40" s="58" t="s">
        <v>6</v>
      </c>
      <c r="B40" s="58"/>
      <c r="C40" s="58"/>
      <c r="D40" s="58"/>
      <c r="E40" s="16"/>
    </row>
    <row r="41" spans="1:7" s="8" customFormat="1" ht="30.75" thickBot="1" x14ac:dyDescent="0.3">
      <c r="A41" s="22" t="s">
        <v>0</v>
      </c>
      <c r="B41" s="23" t="s">
        <v>7</v>
      </c>
      <c r="C41" s="24"/>
      <c r="D41" s="25" t="s">
        <v>8</v>
      </c>
      <c r="E41" s="25" t="s">
        <v>9</v>
      </c>
      <c r="F41" s="25" t="s">
        <v>10</v>
      </c>
      <c r="G41" s="26" t="s">
        <v>15</v>
      </c>
    </row>
    <row r="42" spans="1:7" ht="7.5" customHeight="1" thickBot="1" x14ac:dyDescent="0.3">
      <c r="A42" s="7"/>
      <c r="B42" s="6"/>
      <c r="C42" s="6"/>
      <c r="D42" s="6"/>
    </row>
    <row r="43" spans="1:7" ht="30.75" thickBot="1" x14ac:dyDescent="0.3">
      <c r="A43" s="27" t="s">
        <v>53</v>
      </c>
      <c r="B43" s="28" t="s">
        <v>56</v>
      </c>
      <c r="C43" s="29"/>
      <c r="D43" s="30" t="s">
        <v>11</v>
      </c>
      <c r="E43" s="32">
        <v>27</v>
      </c>
      <c r="F43" s="50">
        <v>0</v>
      </c>
      <c r="G43" s="34">
        <f>E43*F43</f>
        <v>0</v>
      </c>
    </row>
    <row r="44" spans="1:7" ht="30.75" thickBot="1" x14ac:dyDescent="0.3">
      <c r="A44" s="31" t="s">
        <v>52</v>
      </c>
      <c r="B44" s="12" t="s">
        <v>57</v>
      </c>
      <c r="C44" s="10"/>
      <c r="D44" s="11" t="s">
        <v>11</v>
      </c>
      <c r="E44" s="33">
        <v>4</v>
      </c>
      <c r="F44" s="50">
        <v>0</v>
      </c>
      <c r="G44" s="35">
        <f t="shared" ref="G44:G52" si="0">E44*F44</f>
        <v>0</v>
      </c>
    </row>
    <row r="45" spans="1:7" ht="30.75" thickBot="1" x14ac:dyDescent="0.3">
      <c r="A45" s="31" t="s">
        <v>54</v>
      </c>
      <c r="B45" s="12" t="s">
        <v>58</v>
      </c>
      <c r="C45" s="10"/>
      <c r="D45" s="11" t="s">
        <v>11</v>
      </c>
      <c r="E45" s="33">
        <v>8</v>
      </c>
      <c r="F45" s="50">
        <v>0</v>
      </c>
      <c r="G45" s="35">
        <f t="shared" si="0"/>
        <v>0</v>
      </c>
    </row>
    <row r="46" spans="1:7" ht="33.75" customHeight="1" thickBot="1" x14ac:dyDescent="0.3">
      <c r="A46" s="31" t="s">
        <v>55</v>
      </c>
      <c r="B46" s="12" t="s">
        <v>59</v>
      </c>
      <c r="C46" s="10"/>
      <c r="D46" s="11" t="s">
        <v>11</v>
      </c>
      <c r="E46" s="33">
        <v>2</v>
      </c>
      <c r="F46" s="50">
        <v>0</v>
      </c>
      <c r="G46" s="35">
        <f t="shared" si="0"/>
        <v>0</v>
      </c>
    </row>
    <row r="47" spans="1:7" ht="29.25" customHeight="1" thickBot="1" x14ac:dyDescent="0.3">
      <c r="A47" s="31" t="s">
        <v>60</v>
      </c>
      <c r="B47" s="12" t="s">
        <v>61</v>
      </c>
      <c r="C47" s="10"/>
      <c r="D47" s="11" t="s">
        <v>11</v>
      </c>
      <c r="E47" s="33">
        <v>3</v>
      </c>
      <c r="F47" s="50">
        <v>0</v>
      </c>
      <c r="G47" s="35">
        <f t="shared" si="0"/>
        <v>0</v>
      </c>
    </row>
    <row r="48" spans="1:7" ht="20.100000000000001" customHeight="1" thickBot="1" x14ac:dyDescent="0.3">
      <c r="A48" s="31" t="s">
        <v>62</v>
      </c>
      <c r="B48" s="12" t="s">
        <v>63</v>
      </c>
      <c r="C48" s="10"/>
      <c r="D48" s="11" t="s">
        <v>64</v>
      </c>
      <c r="E48" s="33">
        <v>18</v>
      </c>
      <c r="F48" s="50">
        <v>0</v>
      </c>
      <c r="G48" s="35">
        <f t="shared" si="0"/>
        <v>0</v>
      </c>
    </row>
    <row r="49" spans="1:7" ht="20.100000000000001" customHeight="1" thickBot="1" x14ac:dyDescent="0.3">
      <c r="A49" s="31" t="s">
        <v>65</v>
      </c>
      <c r="B49" s="12" t="s">
        <v>66</v>
      </c>
      <c r="C49" s="10"/>
      <c r="D49" s="11" t="s">
        <v>12</v>
      </c>
      <c r="E49" s="33">
        <v>1</v>
      </c>
      <c r="F49" s="50">
        <v>0</v>
      </c>
      <c r="G49" s="35">
        <f t="shared" si="0"/>
        <v>0</v>
      </c>
    </row>
    <row r="50" spans="1:7" ht="31.5" customHeight="1" thickBot="1" x14ac:dyDescent="0.3">
      <c r="A50" s="31" t="s">
        <v>18</v>
      </c>
      <c r="B50" s="12" t="s">
        <v>68</v>
      </c>
      <c r="C50" s="10"/>
      <c r="D50" s="11" t="s">
        <v>12</v>
      </c>
      <c r="E50" s="33">
        <v>1</v>
      </c>
      <c r="F50" s="50">
        <v>0</v>
      </c>
      <c r="G50" s="35">
        <f t="shared" si="0"/>
        <v>0</v>
      </c>
    </row>
    <row r="51" spans="1:7" ht="20.100000000000001" customHeight="1" thickBot="1" x14ac:dyDescent="0.3">
      <c r="A51" s="31" t="s">
        <v>13</v>
      </c>
      <c r="B51" s="12" t="s">
        <v>14</v>
      </c>
      <c r="C51" s="10"/>
      <c r="D51" s="11" t="s">
        <v>12</v>
      </c>
      <c r="E51" s="33">
        <v>1</v>
      </c>
      <c r="F51" s="50">
        <v>0</v>
      </c>
      <c r="G51" s="35">
        <f t="shared" si="0"/>
        <v>0</v>
      </c>
    </row>
    <row r="52" spans="1:7" ht="20.100000000000001" customHeight="1" thickBot="1" x14ac:dyDescent="0.3">
      <c r="A52" s="37" t="s">
        <v>16</v>
      </c>
      <c r="B52" s="38" t="s">
        <v>17</v>
      </c>
      <c r="C52" s="39"/>
      <c r="D52" s="40" t="s">
        <v>12</v>
      </c>
      <c r="E52" s="41">
        <v>1</v>
      </c>
      <c r="F52" s="50">
        <v>0</v>
      </c>
      <c r="G52" s="36">
        <f t="shared" si="0"/>
        <v>0</v>
      </c>
    </row>
    <row r="53" spans="1:7" x14ac:dyDescent="0.25">
      <c r="A53" s="60" t="s">
        <v>69</v>
      </c>
      <c r="B53" s="61"/>
      <c r="C53" s="61"/>
      <c r="D53" s="61"/>
      <c r="E53" s="61"/>
      <c r="F53" s="62"/>
      <c r="G53" s="42">
        <f>SUM(G43:G52)</f>
        <v>0</v>
      </c>
    </row>
    <row r="54" spans="1:7" x14ac:dyDescent="0.25">
      <c r="A54" s="63" t="s">
        <v>70</v>
      </c>
      <c r="B54" s="64"/>
      <c r="C54" s="64"/>
      <c r="D54" s="64"/>
      <c r="E54" s="64"/>
      <c r="F54" s="65"/>
      <c r="G54" s="54" t="s">
        <v>73</v>
      </c>
    </row>
    <row r="55" spans="1:7" x14ac:dyDescent="0.25">
      <c r="A55" s="63" t="s">
        <v>71</v>
      </c>
      <c r="B55" s="64"/>
      <c r="C55" s="64"/>
      <c r="D55" s="64"/>
      <c r="E55" s="64"/>
      <c r="F55" s="65"/>
      <c r="G55" s="43">
        <f>PRODUCT(G53,G54)</f>
        <v>0</v>
      </c>
    </row>
    <row r="56" spans="1:7" ht="15.75" thickBot="1" x14ac:dyDescent="0.3">
      <c r="A56" s="55" t="s">
        <v>72</v>
      </c>
      <c r="B56" s="56"/>
      <c r="C56" s="56"/>
      <c r="D56" s="56"/>
      <c r="E56" s="56"/>
      <c r="F56" s="57"/>
      <c r="G56" s="44">
        <f>SUM(G53,G55)</f>
        <v>0</v>
      </c>
    </row>
    <row r="57" spans="1:7" x14ac:dyDescent="0.25">
      <c r="A57" s="13"/>
      <c r="B57" s="14"/>
      <c r="C57" s="6"/>
      <c r="D57" s="9"/>
      <c r="E57" s="9"/>
    </row>
    <row r="58" spans="1:7" ht="15.75" thickBot="1" x14ac:dyDescent="0.3"/>
    <row r="59" spans="1:7" x14ac:dyDescent="0.25">
      <c r="A59" s="46" t="s">
        <v>1</v>
      </c>
      <c r="B59" s="51"/>
    </row>
    <row r="60" spans="1:7" x14ac:dyDescent="0.25">
      <c r="A60" s="47" t="s">
        <v>2</v>
      </c>
      <c r="B60" s="52"/>
    </row>
    <row r="61" spans="1:7" ht="15.75" thickBot="1" x14ac:dyDescent="0.3">
      <c r="A61" s="48" t="s">
        <v>3</v>
      </c>
      <c r="B61" s="53"/>
    </row>
    <row r="62" spans="1:7" ht="15.75" thickBot="1" x14ac:dyDescent="0.3"/>
    <row r="63" spans="1:7" ht="15.75" thickBot="1" x14ac:dyDescent="0.3">
      <c r="A63" s="49" t="s">
        <v>4</v>
      </c>
      <c r="B63" s="45" t="s">
        <v>5</v>
      </c>
    </row>
    <row r="64" spans="1:7" x14ac:dyDescent="0.25">
      <c r="B64" s="3"/>
    </row>
    <row r="67" spans="1:4" x14ac:dyDescent="0.25">
      <c r="A67" s="4"/>
      <c r="B67" s="5"/>
      <c r="C67" s="5"/>
      <c r="D67" s="5"/>
    </row>
    <row r="68" spans="1:4" x14ac:dyDescent="0.25">
      <c r="A68" s="4"/>
      <c r="B68" s="5"/>
      <c r="C68" s="5"/>
      <c r="D68" s="5"/>
    </row>
    <row r="69" spans="1:4" x14ac:dyDescent="0.25">
      <c r="A69" s="4"/>
      <c r="B69" s="5"/>
      <c r="C69" s="5"/>
      <c r="D69" s="5"/>
    </row>
    <row r="70" spans="1:4" x14ac:dyDescent="0.25">
      <c r="A70" s="4"/>
      <c r="B70" s="5"/>
      <c r="C70" s="5"/>
      <c r="D70" s="5"/>
    </row>
    <row r="71" spans="1:4" x14ac:dyDescent="0.25">
      <c r="A71" s="4"/>
      <c r="B71" s="5"/>
      <c r="C71" s="5"/>
      <c r="D71" s="5"/>
    </row>
    <row r="72" spans="1:4" x14ac:dyDescent="0.25">
      <c r="A72" s="4"/>
      <c r="B72" s="5"/>
      <c r="C72" s="5"/>
      <c r="D72" s="5"/>
    </row>
    <row r="73" spans="1:4" x14ac:dyDescent="0.25">
      <c r="A73" s="4"/>
      <c r="B73" s="5"/>
      <c r="C73" s="5"/>
      <c r="D73" s="5"/>
    </row>
  </sheetData>
  <sheetProtection password="DD8D" sheet="1" objects="1" scenarios="1"/>
  <mergeCells count="6">
    <mergeCell ref="A56:F56"/>
    <mergeCell ref="A40:D40"/>
    <mergeCell ref="B32:G32"/>
    <mergeCell ref="A53:F53"/>
    <mergeCell ref="A54:F54"/>
    <mergeCell ref="A55:F55"/>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F44DAAA4FD0E4E89C5E1BED3B51B4B" ma:contentTypeVersion="" ma:contentTypeDescription="Vytvoří nový dokument" ma:contentTypeScope="" ma:versionID="8c991c2744c690bb50fd4c2609d43e17">
  <xsd:schema xmlns:xsd="http://www.w3.org/2001/XMLSchema" xmlns:xs="http://www.w3.org/2001/XMLSchema" xmlns:p="http://schemas.microsoft.com/office/2006/metadata/properties" xmlns:ns2="$ListId:dokumentyvz;" targetNamespace="http://schemas.microsoft.com/office/2006/metadata/properties" ma:root="true" ma:fieldsID="f2837433753aa09edb45cfb4aa4111ec" ns2:_="">
    <xsd:import namespace="$ListId:dokumentyvz;"/>
    <xsd:element name="properties">
      <xsd:complexType>
        <xsd:sequence>
          <xsd:element name="documentManagement">
            <xsd:complexType>
              <xsd:all>
                <xsd:element ref="ns2:PripominkoveRizeni" minOccurs="0"/>
                <xsd:element ref="ns2:SchvalovaciRizeni" minOccurs="0"/>
                <xsd:element ref="ns2:Povinny" minOccurs="0"/>
                <xsd:element ref="ns2:TypVZ"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ListId:dokumentyvz;" elementFormDefault="qualified">
    <xsd:import namespace="http://schemas.microsoft.com/office/2006/documentManagement/types"/>
    <xsd:import namespace="http://schemas.microsoft.com/office/infopath/2007/PartnerControls"/>
    <xsd:element name="PripominkoveRizeni" ma:index="8" nillable="true" ma:displayName="Připomínkové řízení" ma:default="0" ma:internalName="PripominkoveRizeni">
      <xsd:simpleType>
        <xsd:restriction base="dms:Boolean"/>
      </xsd:simpleType>
    </xsd:element>
    <xsd:element name="SchvalovaciRizeni" ma:index="9" nillable="true" ma:displayName="Schvalovací řízení" ma:default="0" ma:internalName="SchvalovaciRizeni">
      <xsd:simpleType>
        <xsd:restriction base="dms:Boolean"/>
      </xsd:simpleType>
    </xsd:element>
    <xsd:element name="Povinny" ma:index="10" nillable="true" ma:displayName="Povinný dokument" ma:default="0" ma:internalName="Povinny">
      <xsd:simpleType>
        <xsd:restriction base="dms:Boolean"/>
      </xsd:simpleType>
    </xsd:element>
    <xsd:element name="TypVZ" ma:index="11" nillable="true" ma:displayName="Typ VZ" ma:internalName="TypVZ">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ipominkoveRizeni xmlns="$ListId:dokumentyvz;">false</PripominkoveRizeni>
    <TypVZ xmlns="$ListId:dokumentyvz;" xsi:nil="true"/>
    <SchvalovaciRizeni xmlns="$ListId:dokumentyvz;">true</SchvalovaciRizeni>
    <Povinny xmlns="$ListId:dokumentyvz;">false</Povinny>
  </documentManagement>
</p:properties>
</file>

<file path=customXml/itemProps1.xml><?xml version="1.0" encoding="utf-8"?>
<ds:datastoreItem xmlns:ds="http://schemas.openxmlformats.org/officeDocument/2006/customXml" ds:itemID="{91945338-7637-431E-9677-A606B97DD1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dokumentyvz;"/>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26BD50-F45E-464A-80F5-712525988BD2}">
  <ds:schemaRefs>
    <ds:schemaRef ds:uri="http://schemas.microsoft.com/sharepoint/v3/contenttype/forms"/>
  </ds:schemaRefs>
</ds:datastoreItem>
</file>

<file path=customXml/itemProps3.xml><?xml version="1.0" encoding="utf-8"?>
<ds:datastoreItem xmlns:ds="http://schemas.openxmlformats.org/officeDocument/2006/customXml" ds:itemID="{A3315B0C-630C-4441-8FFF-5A987DB344FB}">
  <ds:schemaRefs>
    <ds:schemaRef ds:uri="http://schemas.microsoft.com/office/2006/documentManagement/types"/>
    <ds:schemaRef ds:uri="$ListId:dokumentyvz;"/>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purl.org/dc/terms/"/>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Krejčí</dc:creator>
  <cp:lastModifiedBy>Vondrová Veronika</cp:lastModifiedBy>
  <cp:lastPrinted>2016-06-10T12:54:42Z</cp:lastPrinted>
  <dcterms:created xsi:type="dcterms:W3CDTF">2014-04-02T10:09:06Z</dcterms:created>
  <dcterms:modified xsi:type="dcterms:W3CDTF">2016-09-19T10:45:56Z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0x010100F4F44DAAA4FD0E4E89C5E1BED3B51B4B</vt:lpwstr>
  </property>
</Properties>
</file>